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50" windowHeight="9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<sst xmlns="http://schemas.openxmlformats.org/spreadsheetml/2006/main" count="150" uniqueCount="91">
  <si>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</si>
  <si>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</si>
  <si>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</si>
  <si>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</si>
  <si>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</si>
  <si>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</si>
  <si>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</si>
  <si>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</si>
  <si>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</si>
  <si>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</si>
  <si>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</si>
  <si>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</si>
  <si>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</si>
  <si>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</si>
  <si>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</si>
  <si>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</si>
  <si>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</si>
  <si>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Наименование бюджета</t>
  </si>
  <si>
    <t xml:space="preserve">Код </t>
  </si>
  <si>
    <t>Номер страницы</t>
  </si>
  <si>
    <t>Всего страниц</t>
  </si>
  <si>
    <t>по БК</t>
  </si>
  <si>
    <t>Единица измерения:  руб</t>
  </si>
  <si>
    <t>по ОКВ</t>
  </si>
  <si>
    <t>КОСГУ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</si>
  <si>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</si>
  <si>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</si>
  <si>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</si>
  <si>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</si>
  <si>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</si>
  <si>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</si>
  <si>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</si>
  <si>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</si>
  <si>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</si>
  <si>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код аналитического</t>
  </si>
  <si>
    <t>показателя*</t>
  </si>
  <si>
    <t>Итого по коду БК (по коду раздела)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</si>
  <si>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</si>
  <si>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</si>
  <si>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начисления на оплату труда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</si>
  <si>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</si>
  <si>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</si>
  <si>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>01</t>
  </si>
  <si>
    <t>Гл. бухгалтер   ___________________________ ______________________</t>
  </si>
  <si>
    <t xml:space="preserve">Центральный аппарат </t>
  </si>
  <si>
    <t>Другие выплаты</t>
  </si>
  <si>
    <t>Услуги  связи</t>
  </si>
  <si>
    <t>Коммунальные услуги</t>
  </si>
  <si>
    <t>Другие расходы по содержанию имуществ</t>
  </si>
  <si>
    <t>Прочие услуги</t>
  </si>
  <si>
    <t>Увеличение мат. запасов</t>
  </si>
  <si>
    <t>04</t>
  </si>
  <si>
    <t>оплата потребл электроэнергии</t>
  </si>
  <si>
    <t>услуги по страхованию</t>
  </si>
  <si>
    <t>226.10</t>
  </si>
  <si>
    <t xml:space="preserve">услуги в области информационных технологий </t>
  </si>
  <si>
    <t>типографские работы и услуги</t>
  </si>
  <si>
    <t>иные работы и услуги</t>
  </si>
  <si>
    <t>противопожарные мероприятия, связанные с содержанием имущества</t>
  </si>
  <si>
    <t>225.4</t>
  </si>
  <si>
    <t>223.6</t>
  </si>
  <si>
    <t>226.7</t>
  </si>
  <si>
    <t>226.8</t>
  </si>
  <si>
    <t>212.3</t>
  </si>
  <si>
    <t>по ОКТМО</t>
  </si>
  <si>
    <t>0020400</t>
  </si>
  <si>
    <t>223.4</t>
  </si>
  <si>
    <t>оплата потрелб воды</t>
  </si>
  <si>
    <t>оплата потребл теплоэнергии</t>
  </si>
  <si>
    <t>Содержание в чистоте помещений, зданий, дворов</t>
  </si>
  <si>
    <t>290.1.1</t>
  </si>
  <si>
    <t>О.Р.Мухаметдинова</t>
  </si>
  <si>
    <t xml:space="preserve">Заработная плата </t>
  </si>
  <si>
    <t>Получатель бюджетных средств_____________________________________________________________________________________________________</t>
  </si>
  <si>
    <t>223.5</t>
  </si>
  <si>
    <t>225.6</t>
  </si>
  <si>
    <t>80647475</t>
  </si>
  <si>
    <t>Глава СП  Янгантауский  сельсовет МР Салаватский район РБ</t>
  </si>
  <si>
    <t xml:space="preserve">Администрация сельского поселения Янгантауский сельсовет МР Салаватский район РБ                                                                                       </t>
  </si>
  <si>
    <t>Главный распорядитель бюджетных средств Администрация сельского поселения Янгантауский сельсовет МР Салаватский район РБ</t>
  </si>
  <si>
    <t xml:space="preserve">бюджет сельского поселения  Янгантауский сельсовет МР Салаватский район РБ </t>
  </si>
  <si>
    <t xml:space="preserve">      ____  декабря   20___года </t>
  </si>
  <si>
    <t>от "____ "   декабря   20___ г.</t>
  </si>
  <si>
    <t>"____ "  декабря   20____г.</t>
  </si>
  <si>
    <t>___________________     Р.Р.Ахметшин</t>
  </si>
  <si>
    <t>глава администрации                                           Р.Р.Ахметшин</t>
  </si>
  <si>
    <t>БЮДЖЕТНАЯ СМЕТА НА 2022,2023 ГОДЫ</t>
  </si>
  <si>
    <t>223.8</t>
  </si>
  <si>
    <t>оплата ТКО</t>
  </si>
  <si>
    <t xml:space="preserve">2022год-Один миллион триста сорок три  тысячи триста рублей 00 копеек
</t>
  </si>
  <si>
    <t xml:space="preserve">2023год-Один миллион триста сорок девять тысяч триста рублей 00 копеек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</si>
</sst>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right"/>
    </xf>
    <xf numFmtId="9" fontId="2" fillId="0" borderId="0" xfId="57" applyFont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2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7">
      <selection activeCell="P24" sqref="P24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5.625" style="1" customWidth="1"/>
    <col min="14" max="14" width="12.00390625" style="1" customWidth="1"/>
    <col min="15" max="15" width="1.25" style="1" customWidth="1"/>
    <col min="16" max="16" width="11.00390625" style="1" customWidth="1"/>
    <col min="17" max="17" width="0.37109375" style="1" hidden="1" customWidth="1"/>
    <col min="18" max="16384" width="9.125" style="1" customWidth="1"/>
  </cols>
  <sheetData>
    <row r="1" spans="7:17" ht="6" customHeight="1"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7:17" ht="10.5" customHeight="1" hidden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7:17" ht="10.5" customHeight="1" hidden="1"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7:15" ht="10.5" customHeight="1" hidden="1">
      <c r="G4" s="3"/>
      <c r="H4" s="3"/>
      <c r="I4" s="3"/>
      <c r="J4" s="16"/>
      <c r="K4" s="16"/>
      <c r="L4" s="16"/>
      <c r="M4" s="16"/>
      <c r="N4" s="16"/>
      <c r="O4" s="3"/>
    </row>
    <row r="5" ht="9" customHeight="1" hidden="1"/>
    <row r="6" spans="1:17" ht="12" customHeight="1" hidden="1">
      <c r="A6" s="88"/>
      <c r="B6" s="88"/>
      <c r="C6" s="88"/>
      <c r="D6" s="88"/>
      <c r="E6" s="88"/>
      <c r="F6" s="88"/>
      <c r="K6" s="88" t="s">
        <v>33</v>
      </c>
      <c r="L6" s="88"/>
      <c r="M6" s="88"/>
      <c r="N6" s="88"/>
      <c r="O6" s="88"/>
      <c r="P6" s="88"/>
      <c r="Q6" s="88"/>
    </row>
    <row r="7" spans="1:18" ht="12" customHeight="1">
      <c r="A7" s="89"/>
      <c r="B7" s="89"/>
      <c r="C7" s="89"/>
      <c r="D7" s="89"/>
      <c r="E7" s="89"/>
      <c r="F7" s="89"/>
      <c r="G7" s="89"/>
      <c r="I7" s="21" t="s">
        <v>77</v>
      </c>
      <c r="J7" s="43"/>
      <c r="K7" s="43"/>
      <c r="L7" s="43"/>
      <c r="M7" s="43"/>
      <c r="N7" s="43"/>
      <c r="O7" s="43"/>
      <c r="P7" s="43"/>
      <c r="Q7" s="43"/>
      <c r="R7" s="43"/>
    </row>
    <row r="8" spans="1:17" ht="9.75" customHeight="1">
      <c r="A8" s="87"/>
      <c r="B8" s="87"/>
      <c r="C8" s="87"/>
      <c r="D8" s="87"/>
      <c r="E8" s="87"/>
      <c r="F8" s="87"/>
      <c r="G8" s="87"/>
      <c r="K8" s="87" t="s">
        <v>37</v>
      </c>
      <c r="L8" s="87"/>
      <c r="M8" s="87"/>
      <c r="N8" s="87"/>
      <c r="O8" s="87"/>
      <c r="P8" s="87"/>
      <c r="Q8" s="87"/>
    </row>
    <row r="9" spans="1:17" ht="26.25" customHeight="1">
      <c r="A9" s="22"/>
      <c r="B9" s="22"/>
      <c r="C9" s="22"/>
      <c r="D9" s="22"/>
      <c r="E9" s="22"/>
      <c r="F9" s="22"/>
      <c r="G9" s="22"/>
      <c r="J9" s="113" t="s">
        <v>89</v>
      </c>
      <c r="K9" s="114"/>
      <c r="L9" s="114"/>
      <c r="M9" s="114"/>
      <c r="N9" s="114"/>
      <c r="O9" s="114"/>
      <c r="P9" s="114"/>
      <c r="Q9" s="33"/>
    </row>
    <row r="10" spans="1:17" ht="27" customHeight="1">
      <c r="A10" s="87"/>
      <c r="B10" s="87"/>
      <c r="C10" s="87"/>
      <c r="D10" s="87"/>
      <c r="E10" s="87"/>
      <c r="F10" s="87"/>
      <c r="G10" s="87"/>
      <c r="J10" s="113" t="s">
        <v>90</v>
      </c>
      <c r="K10" s="114"/>
      <c r="L10" s="114"/>
      <c r="M10" s="114"/>
      <c r="N10" s="114"/>
      <c r="O10" s="114"/>
      <c r="P10" s="114"/>
      <c r="Q10" s="34"/>
    </row>
    <row r="11" spans="1:17" ht="20.25" customHeight="1">
      <c r="A11" s="89"/>
      <c r="B11" s="89"/>
      <c r="C11" s="89"/>
      <c r="D11" s="89"/>
      <c r="E11" s="89"/>
      <c r="F11" s="89"/>
      <c r="G11" s="89"/>
      <c r="K11" s="91" t="s">
        <v>84</v>
      </c>
      <c r="L11" s="91"/>
      <c r="M11" s="91"/>
      <c r="N11" s="91"/>
      <c r="O11" s="91"/>
      <c r="P11" s="91"/>
      <c r="Q11" s="91"/>
    </row>
    <row r="12" spans="1:17" ht="12" customHeight="1">
      <c r="A12" s="90"/>
      <c r="B12" s="90"/>
      <c r="C12" s="90"/>
      <c r="D12" s="90"/>
      <c r="E12" s="90"/>
      <c r="F12" s="90"/>
      <c r="G12" s="23"/>
      <c r="H12" s="24"/>
      <c r="I12" s="24"/>
      <c r="J12" s="24"/>
      <c r="K12" s="23" t="s">
        <v>32</v>
      </c>
      <c r="L12" s="23"/>
      <c r="M12" s="23"/>
      <c r="N12" s="23"/>
      <c r="O12" s="23"/>
      <c r="P12" s="23"/>
      <c r="Q12" s="23"/>
    </row>
    <row r="13" spans="1:17" ht="12" customHeight="1">
      <c r="A13" s="91"/>
      <c r="B13" s="91"/>
      <c r="C13" s="91"/>
      <c r="D13" s="91"/>
      <c r="E13" s="91"/>
      <c r="F13" s="91"/>
      <c r="G13" s="91"/>
      <c r="K13" s="54" t="s">
        <v>81</v>
      </c>
      <c r="L13" s="54"/>
      <c r="M13" s="54"/>
      <c r="N13" s="54"/>
      <c r="O13" s="54"/>
      <c r="P13" s="54"/>
      <c r="Q13" s="54"/>
    </row>
    <row r="14" ht="6" customHeight="1" thickBot="1"/>
    <row r="15" spans="1:17" ht="12.75" customHeight="1" hidden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7"/>
      <c r="O15" s="28"/>
      <c r="P15" s="98" t="s">
        <v>1</v>
      </c>
      <c r="Q15" s="99"/>
    </row>
    <row r="16" spans="1:18" ht="15.75" customHeight="1">
      <c r="A16" s="100" t="s">
        <v>86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57" t="s">
        <v>41</v>
      </c>
      <c r="O16" s="57"/>
      <c r="P16" s="59" t="s">
        <v>30</v>
      </c>
      <c r="Q16" s="60"/>
      <c r="R16" s="41"/>
    </row>
    <row r="17" spans="1:18" ht="12.75" customHeight="1">
      <c r="A17" s="58" t="s">
        <v>82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7" t="s">
        <v>2</v>
      </c>
      <c r="O17" s="57"/>
      <c r="P17" s="115"/>
      <c r="Q17" s="56"/>
      <c r="R17" s="41"/>
    </row>
    <row r="18" spans="1: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57" t="s">
        <v>3</v>
      </c>
      <c r="O18" s="57"/>
      <c r="P18" s="55">
        <v>4279418</v>
      </c>
      <c r="Q18" s="56"/>
      <c r="R18" s="41"/>
    </row>
    <row r="19" spans="1:18" ht="12.75" customHeight="1">
      <c r="A19" s="16" t="s">
        <v>73</v>
      </c>
      <c r="B19" s="16"/>
      <c r="C19" s="16"/>
      <c r="D19" s="16" t="s">
        <v>78</v>
      </c>
      <c r="E19" s="16"/>
      <c r="F19" s="16"/>
      <c r="G19" s="16"/>
      <c r="H19" s="16"/>
      <c r="I19" s="16"/>
      <c r="J19" s="16"/>
      <c r="K19" s="16"/>
      <c r="L19" s="16"/>
      <c r="M19" s="44" t="s">
        <v>40</v>
      </c>
      <c r="N19" s="44"/>
      <c r="O19" s="46"/>
      <c r="P19" s="55"/>
      <c r="Q19" s="56"/>
      <c r="R19" s="41"/>
    </row>
    <row r="20" spans="1:18" ht="11.25" customHeight="1">
      <c r="A20" s="47" t="s">
        <v>79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4" t="s">
        <v>21</v>
      </c>
      <c r="O20" s="44"/>
      <c r="P20" s="55">
        <v>791</v>
      </c>
      <c r="Q20" s="56"/>
      <c r="R20" s="41"/>
    </row>
    <row r="21" spans="1:18" ht="12" customHeight="1">
      <c r="A21" s="16" t="s">
        <v>17</v>
      </c>
      <c r="B21" s="16"/>
      <c r="C21" s="16"/>
      <c r="D21" s="16" t="s">
        <v>80</v>
      </c>
      <c r="E21" s="16"/>
      <c r="F21" s="16"/>
      <c r="G21" s="16"/>
      <c r="H21" s="16"/>
      <c r="I21" s="16"/>
      <c r="J21" s="16"/>
      <c r="K21" s="16"/>
      <c r="L21" s="16"/>
      <c r="M21" s="16"/>
      <c r="N21" s="44" t="s">
        <v>64</v>
      </c>
      <c r="O21" s="46"/>
      <c r="P21" s="92" t="s">
        <v>76</v>
      </c>
      <c r="Q21" s="93"/>
      <c r="R21" s="41"/>
    </row>
    <row r="22" spans="1:18" ht="11.25" customHeight="1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28"/>
      <c r="L22" s="16"/>
      <c r="M22" s="16"/>
      <c r="N22" s="44" t="s">
        <v>4</v>
      </c>
      <c r="O22" s="44"/>
      <c r="P22" s="85">
        <v>383</v>
      </c>
      <c r="Q22" s="86"/>
      <c r="R22" s="41"/>
    </row>
    <row r="23" spans="1:18" ht="13.5" customHeight="1" thickBot="1">
      <c r="A23" s="25"/>
      <c r="B23" s="25"/>
      <c r="C23" s="45"/>
      <c r="D23" s="45"/>
      <c r="E23" s="45"/>
      <c r="F23" s="45"/>
      <c r="G23" s="45"/>
      <c r="H23" s="45"/>
      <c r="I23" s="25"/>
      <c r="J23" s="25"/>
      <c r="K23" s="28"/>
      <c r="L23" s="26"/>
      <c r="M23" s="26"/>
      <c r="N23" s="44" t="s">
        <v>23</v>
      </c>
      <c r="O23" s="46"/>
      <c r="P23" s="29"/>
      <c r="Q23" s="42"/>
      <c r="R23" s="41"/>
    </row>
    <row r="24" spans="1:15" ht="10.5" customHeight="1">
      <c r="A24" s="13"/>
      <c r="B24" s="13"/>
      <c r="C24" s="75"/>
      <c r="D24" s="75"/>
      <c r="E24" s="75"/>
      <c r="F24" s="75"/>
      <c r="G24" s="75"/>
      <c r="H24" s="75"/>
      <c r="I24" s="13"/>
      <c r="J24" s="13"/>
      <c r="K24" s="15"/>
      <c r="L24" s="20"/>
      <c r="M24" s="20"/>
      <c r="N24" s="4"/>
      <c r="O24" s="4"/>
    </row>
    <row r="25" spans="1:14" ht="11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"/>
      <c r="L25" s="2"/>
      <c r="M25" s="14"/>
      <c r="N25" s="14"/>
    </row>
    <row r="26" spans="1:17" ht="13.5" customHeight="1">
      <c r="A26" s="102" t="s">
        <v>5</v>
      </c>
      <c r="B26" s="102"/>
      <c r="C26" s="103"/>
      <c r="D26" s="9" t="s">
        <v>18</v>
      </c>
      <c r="E26" s="66" t="s">
        <v>7</v>
      </c>
      <c r="F26" s="80"/>
      <c r="G26" s="80"/>
      <c r="H26" s="80"/>
      <c r="I26" s="80"/>
      <c r="J26" s="80"/>
      <c r="K26" s="80"/>
      <c r="L26" s="80"/>
      <c r="M26" s="81"/>
      <c r="N26" s="66">
        <v>2022</v>
      </c>
      <c r="O26" s="67"/>
      <c r="P26" s="31">
        <v>2023</v>
      </c>
      <c r="Q26" s="31"/>
    </row>
    <row r="27" spans="1:18" ht="12.75" customHeight="1">
      <c r="A27" s="4"/>
      <c r="B27" s="4"/>
      <c r="C27" s="5"/>
      <c r="D27" s="10" t="s">
        <v>6</v>
      </c>
      <c r="E27" s="9" t="s">
        <v>8</v>
      </c>
      <c r="F27" s="9" t="s">
        <v>12</v>
      </c>
      <c r="G27" s="105" t="s">
        <v>9</v>
      </c>
      <c r="H27" s="103"/>
      <c r="I27" s="9" t="s">
        <v>10</v>
      </c>
      <c r="J27" s="94" t="s">
        <v>24</v>
      </c>
      <c r="K27" s="95"/>
      <c r="L27" s="105" t="s">
        <v>34</v>
      </c>
      <c r="M27" s="103"/>
      <c r="N27" s="78" t="s">
        <v>31</v>
      </c>
      <c r="O27" s="78"/>
      <c r="P27" s="78" t="s">
        <v>31</v>
      </c>
      <c r="Q27" s="78"/>
      <c r="R27" s="41"/>
    </row>
    <row r="28" spans="1:17" ht="12" customHeight="1">
      <c r="A28" s="7"/>
      <c r="B28" s="7"/>
      <c r="C28" s="8"/>
      <c r="D28" s="11"/>
      <c r="E28" s="11"/>
      <c r="F28" s="11" t="s">
        <v>13</v>
      </c>
      <c r="G28" s="6"/>
      <c r="H28" s="8"/>
      <c r="I28" s="11" t="s">
        <v>11</v>
      </c>
      <c r="J28" s="96"/>
      <c r="K28" s="97"/>
      <c r="L28" s="76" t="s">
        <v>35</v>
      </c>
      <c r="M28" s="77"/>
      <c r="N28" s="78"/>
      <c r="O28" s="78"/>
      <c r="P28" s="30"/>
      <c r="Q28" s="30"/>
    </row>
    <row r="29" spans="1:18" ht="12.75" customHeight="1" thickBot="1">
      <c r="A29" s="104">
        <v>1</v>
      </c>
      <c r="B29" s="104"/>
      <c r="C29" s="51"/>
      <c r="D29" s="12">
        <v>2</v>
      </c>
      <c r="E29" s="12">
        <v>3</v>
      </c>
      <c r="F29" s="12">
        <v>4</v>
      </c>
      <c r="G29" s="50">
        <v>5</v>
      </c>
      <c r="H29" s="51"/>
      <c r="I29" s="12">
        <v>6</v>
      </c>
      <c r="J29" s="50">
        <v>7</v>
      </c>
      <c r="K29" s="51"/>
      <c r="L29" s="50">
        <v>8</v>
      </c>
      <c r="M29" s="51"/>
      <c r="N29" s="82">
        <v>9</v>
      </c>
      <c r="O29" s="82"/>
      <c r="P29" s="82">
        <v>10</v>
      </c>
      <c r="Q29" s="101"/>
      <c r="R29" s="41"/>
    </row>
    <row r="30" spans="1:18" ht="12.75" customHeight="1">
      <c r="A30" s="52" t="s">
        <v>44</v>
      </c>
      <c r="B30" s="52"/>
      <c r="C30" s="52"/>
      <c r="D30" s="17"/>
      <c r="E30" s="38"/>
      <c r="F30" s="38"/>
      <c r="G30" s="61"/>
      <c r="H30" s="62"/>
      <c r="I30" s="17"/>
      <c r="J30" s="64"/>
      <c r="K30" s="68"/>
      <c r="L30" s="64"/>
      <c r="M30" s="68"/>
      <c r="N30" s="48">
        <f>N31+N32+N33+N34+N35+N40+N43+N48+N49</f>
        <v>1343300</v>
      </c>
      <c r="O30" s="49"/>
      <c r="P30" s="52">
        <f>P31+P32+P33+P34+P35+P40+P43+P48+P49</f>
        <v>1349300</v>
      </c>
      <c r="Q30" s="53"/>
      <c r="R30" s="41"/>
    </row>
    <row r="31" spans="1:18" ht="12.75" customHeight="1">
      <c r="A31" s="52" t="s">
        <v>72</v>
      </c>
      <c r="B31" s="52"/>
      <c r="C31" s="52"/>
      <c r="D31" s="17"/>
      <c r="E31" s="38" t="s">
        <v>42</v>
      </c>
      <c r="F31" s="38" t="s">
        <v>51</v>
      </c>
      <c r="G31" s="61" t="s">
        <v>65</v>
      </c>
      <c r="H31" s="62"/>
      <c r="I31" s="17">
        <v>121</v>
      </c>
      <c r="J31" s="69">
        <v>211</v>
      </c>
      <c r="K31" s="69"/>
      <c r="L31" s="69"/>
      <c r="M31" s="69"/>
      <c r="N31" s="70">
        <v>768900</v>
      </c>
      <c r="O31" s="71"/>
      <c r="P31" s="69">
        <v>768900</v>
      </c>
      <c r="Q31" s="69"/>
      <c r="R31" s="41"/>
    </row>
    <row r="32" spans="1:18" ht="12.75" customHeight="1">
      <c r="A32" s="52" t="s">
        <v>45</v>
      </c>
      <c r="B32" s="52"/>
      <c r="C32" s="52"/>
      <c r="D32" s="17"/>
      <c r="E32" s="38" t="s">
        <v>42</v>
      </c>
      <c r="F32" s="38" t="s">
        <v>51</v>
      </c>
      <c r="G32" s="61" t="s">
        <v>65</v>
      </c>
      <c r="H32" s="62"/>
      <c r="I32" s="17">
        <v>122</v>
      </c>
      <c r="J32" s="52" t="s">
        <v>63</v>
      </c>
      <c r="K32" s="53"/>
      <c r="L32" s="52"/>
      <c r="M32" s="53"/>
      <c r="N32" s="48">
        <v>0</v>
      </c>
      <c r="O32" s="49"/>
      <c r="P32" s="52">
        <v>0</v>
      </c>
      <c r="Q32" s="53"/>
      <c r="R32" s="41"/>
    </row>
    <row r="33" spans="1:18" ht="12.75" customHeight="1">
      <c r="A33" s="52" t="s">
        <v>39</v>
      </c>
      <c r="B33" s="52"/>
      <c r="C33" s="52"/>
      <c r="D33" s="17"/>
      <c r="E33" s="38" t="s">
        <v>42</v>
      </c>
      <c r="F33" s="38" t="s">
        <v>51</v>
      </c>
      <c r="G33" s="61" t="s">
        <v>65</v>
      </c>
      <c r="H33" s="62"/>
      <c r="I33" s="17">
        <v>121</v>
      </c>
      <c r="J33" s="69">
        <v>213</v>
      </c>
      <c r="K33" s="72"/>
      <c r="L33" s="69"/>
      <c r="M33" s="72"/>
      <c r="N33" s="70">
        <v>232200</v>
      </c>
      <c r="O33" s="71"/>
      <c r="P33" s="69">
        <v>232200</v>
      </c>
      <c r="Q33" s="72"/>
      <c r="R33" s="41"/>
    </row>
    <row r="34" spans="1:18" ht="12.75" customHeight="1">
      <c r="A34" s="52" t="s">
        <v>46</v>
      </c>
      <c r="B34" s="52"/>
      <c r="C34" s="52"/>
      <c r="D34" s="17"/>
      <c r="E34" s="38" t="s">
        <v>42</v>
      </c>
      <c r="F34" s="38" t="s">
        <v>51</v>
      </c>
      <c r="G34" s="61" t="s">
        <v>65</v>
      </c>
      <c r="H34" s="62"/>
      <c r="I34" s="17">
        <v>242</v>
      </c>
      <c r="J34" s="52">
        <v>221</v>
      </c>
      <c r="K34" s="53"/>
      <c r="L34" s="52"/>
      <c r="M34" s="53"/>
      <c r="N34" s="48">
        <v>47000</v>
      </c>
      <c r="O34" s="49"/>
      <c r="P34" s="52">
        <v>47000</v>
      </c>
      <c r="Q34" s="53"/>
      <c r="R34" s="41"/>
    </row>
    <row r="35" spans="1:18" ht="12.75" customHeight="1">
      <c r="A35" s="52" t="s">
        <v>47</v>
      </c>
      <c r="B35" s="68"/>
      <c r="C35" s="68"/>
      <c r="D35" s="17"/>
      <c r="E35" s="38" t="s">
        <v>42</v>
      </c>
      <c r="F35" s="38" t="s">
        <v>51</v>
      </c>
      <c r="G35" s="61" t="s">
        <v>65</v>
      </c>
      <c r="H35" s="62"/>
      <c r="I35" s="17">
        <v>244</v>
      </c>
      <c r="J35" s="52">
        <v>223</v>
      </c>
      <c r="K35" s="53"/>
      <c r="L35" s="52"/>
      <c r="M35" s="53"/>
      <c r="N35" s="48">
        <f>SUM(N36:O39)</f>
        <v>61400</v>
      </c>
      <c r="O35" s="49"/>
      <c r="P35" s="48">
        <f>SUM(P36:Q39)</f>
        <v>67400</v>
      </c>
      <c r="Q35" s="49"/>
      <c r="R35" s="41"/>
    </row>
    <row r="36" spans="1:18" ht="12.75" customHeight="1">
      <c r="A36" s="52" t="s">
        <v>68</v>
      </c>
      <c r="B36" s="68"/>
      <c r="C36" s="68"/>
      <c r="D36" s="17"/>
      <c r="E36" s="38" t="s">
        <v>42</v>
      </c>
      <c r="F36" s="38" t="s">
        <v>51</v>
      </c>
      <c r="G36" s="61" t="s">
        <v>65</v>
      </c>
      <c r="H36" s="62"/>
      <c r="I36" s="17">
        <v>244</v>
      </c>
      <c r="J36" s="64" t="s">
        <v>74</v>
      </c>
      <c r="K36" s="68"/>
      <c r="L36" s="48"/>
      <c r="M36" s="107"/>
      <c r="N36" s="73">
        <v>34900</v>
      </c>
      <c r="O36" s="74"/>
      <c r="P36" s="64">
        <v>38700</v>
      </c>
      <c r="Q36" s="68"/>
      <c r="R36" s="41"/>
    </row>
    <row r="37" spans="1:18" ht="12.75" customHeight="1">
      <c r="A37" s="52" t="s">
        <v>67</v>
      </c>
      <c r="B37" s="68"/>
      <c r="C37" s="68"/>
      <c r="D37" s="17"/>
      <c r="E37" s="38" t="s">
        <v>42</v>
      </c>
      <c r="F37" s="38" t="s">
        <v>51</v>
      </c>
      <c r="G37" s="61" t="s">
        <v>65</v>
      </c>
      <c r="H37" s="62"/>
      <c r="I37" s="17">
        <v>244</v>
      </c>
      <c r="J37" s="64" t="s">
        <v>66</v>
      </c>
      <c r="K37" s="68"/>
      <c r="L37" s="48"/>
      <c r="M37" s="107"/>
      <c r="N37" s="73">
        <v>0</v>
      </c>
      <c r="O37" s="74"/>
      <c r="P37" s="64">
        <v>0</v>
      </c>
      <c r="Q37" s="68"/>
      <c r="R37" s="41"/>
    </row>
    <row r="38" spans="1:18" ht="12.75" customHeight="1">
      <c r="A38" s="52" t="s">
        <v>52</v>
      </c>
      <c r="B38" s="68"/>
      <c r="C38" s="68"/>
      <c r="D38" s="17"/>
      <c r="E38" s="38" t="s">
        <v>42</v>
      </c>
      <c r="F38" s="38" t="s">
        <v>51</v>
      </c>
      <c r="G38" s="61" t="s">
        <v>65</v>
      </c>
      <c r="H38" s="62"/>
      <c r="I38" s="17">
        <v>244</v>
      </c>
      <c r="J38" s="64" t="s">
        <v>60</v>
      </c>
      <c r="K38" s="68"/>
      <c r="L38" s="48"/>
      <c r="M38" s="107"/>
      <c r="N38" s="73">
        <v>20500</v>
      </c>
      <c r="O38" s="74"/>
      <c r="P38" s="64">
        <v>22700</v>
      </c>
      <c r="Q38" s="68"/>
      <c r="R38" s="41"/>
    </row>
    <row r="39" spans="1:18" ht="12.75" customHeight="1">
      <c r="A39" s="52" t="s">
        <v>88</v>
      </c>
      <c r="B39" s="68"/>
      <c r="C39" s="68"/>
      <c r="D39" s="17"/>
      <c r="E39" s="38" t="s">
        <v>42</v>
      </c>
      <c r="F39" s="38" t="s">
        <v>51</v>
      </c>
      <c r="G39" s="61" t="s">
        <v>65</v>
      </c>
      <c r="H39" s="62"/>
      <c r="I39" s="17">
        <v>244</v>
      </c>
      <c r="J39" s="64" t="s">
        <v>87</v>
      </c>
      <c r="K39" s="68"/>
      <c r="L39" s="48"/>
      <c r="M39" s="107"/>
      <c r="N39" s="73">
        <v>6000</v>
      </c>
      <c r="O39" s="74"/>
      <c r="P39" s="64">
        <v>6000</v>
      </c>
      <c r="Q39" s="68"/>
      <c r="R39" s="41"/>
    </row>
    <row r="40" spans="1:18" ht="24" customHeight="1">
      <c r="A40" s="52" t="s">
        <v>48</v>
      </c>
      <c r="B40" s="53"/>
      <c r="C40" s="53"/>
      <c r="D40" s="17"/>
      <c r="E40" s="38" t="s">
        <v>42</v>
      </c>
      <c r="F40" s="38" t="s">
        <v>51</v>
      </c>
      <c r="G40" s="61" t="s">
        <v>65</v>
      </c>
      <c r="H40" s="62"/>
      <c r="I40" s="17">
        <v>244</v>
      </c>
      <c r="J40" s="52">
        <v>225</v>
      </c>
      <c r="K40" s="53"/>
      <c r="L40" s="52"/>
      <c r="M40" s="53"/>
      <c r="N40" s="48">
        <f>SUM(N41:O42)</f>
        <v>25300</v>
      </c>
      <c r="O40" s="49"/>
      <c r="P40" s="52">
        <f>SUM(P41:Q42)</f>
        <v>25300</v>
      </c>
      <c r="Q40" s="53"/>
      <c r="R40" s="41"/>
    </row>
    <row r="41" spans="1:17" ht="24" customHeight="1">
      <c r="A41" s="52" t="s">
        <v>69</v>
      </c>
      <c r="B41" s="53"/>
      <c r="C41" s="53"/>
      <c r="D41" s="17"/>
      <c r="E41" s="38" t="s">
        <v>42</v>
      </c>
      <c r="F41" s="38" t="s">
        <v>51</v>
      </c>
      <c r="G41" s="61" t="s">
        <v>65</v>
      </c>
      <c r="H41" s="62"/>
      <c r="I41" s="17">
        <v>244</v>
      </c>
      <c r="J41" s="64" t="s">
        <v>59</v>
      </c>
      <c r="K41" s="68"/>
      <c r="L41" s="73"/>
      <c r="M41" s="107"/>
      <c r="N41" s="73">
        <v>10000</v>
      </c>
      <c r="O41" s="74"/>
      <c r="P41" s="35">
        <v>10000</v>
      </c>
      <c r="Q41" s="40"/>
    </row>
    <row r="42" spans="1:17" ht="24" customHeight="1">
      <c r="A42" s="52" t="s">
        <v>58</v>
      </c>
      <c r="B42" s="53"/>
      <c r="C42" s="53"/>
      <c r="D42" s="17"/>
      <c r="E42" s="38" t="s">
        <v>42</v>
      </c>
      <c r="F42" s="38" t="s">
        <v>51</v>
      </c>
      <c r="G42" s="61" t="s">
        <v>65</v>
      </c>
      <c r="H42" s="62"/>
      <c r="I42" s="17">
        <v>244</v>
      </c>
      <c r="J42" s="64" t="s">
        <v>75</v>
      </c>
      <c r="K42" s="68"/>
      <c r="L42" s="73"/>
      <c r="M42" s="107"/>
      <c r="N42" s="73">
        <v>15300</v>
      </c>
      <c r="O42" s="74"/>
      <c r="P42" s="35">
        <v>15300</v>
      </c>
      <c r="Q42" s="40"/>
    </row>
    <row r="43" spans="1:18" ht="12.75" customHeight="1">
      <c r="A43" s="52" t="s">
        <v>49</v>
      </c>
      <c r="B43" s="53"/>
      <c r="C43" s="53"/>
      <c r="D43" s="17"/>
      <c r="E43" s="38" t="s">
        <v>42</v>
      </c>
      <c r="F43" s="38" t="s">
        <v>51</v>
      </c>
      <c r="G43" s="61" t="s">
        <v>65</v>
      </c>
      <c r="H43" s="62"/>
      <c r="I43" s="17">
        <v>244</v>
      </c>
      <c r="J43" s="52">
        <v>226</v>
      </c>
      <c r="K43" s="53"/>
      <c r="L43" s="52"/>
      <c r="M43" s="53"/>
      <c r="N43" s="48">
        <f>SUM(N44:O47)</f>
        <v>68500</v>
      </c>
      <c r="O43" s="49"/>
      <c r="P43" s="52">
        <f>SUM(P44:Q47)</f>
        <v>68500</v>
      </c>
      <c r="Q43" s="53"/>
      <c r="R43" s="41"/>
    </row>
    <row r="44" spans="1:17" ht="12.75" customHeight="1">
      <c r="A44" s="52" t="s">
        <v>53</v>
      </c>
      <c r="B44" s="53"/>
      <c r="C44" s="53"/>
      <c r="D44" s="17"/>
      <c r="E44" s="38" t="s">
        <v>42</v>
      </c>
      <c r="F44" s="38" t="s">
        <v>51</v>
      </c>
      <c r="G44" s="61" t="s">
        <v>65</v>
      </c>
      <c r="H44" s="62"/>
      <c r="I44" s="17">
        <v>244</v>
      </c>
      <c r="J44" s="64">
        <v>227</v>
      </c>
      <c r="K44" s="68"/>
      <c r="L44" s="64"/>
      <c r="M44" s="68"/>
      <c r="N44" s="73">
        <v>5000</v>
      </c>
      <c r="O44" s="74"/>
      <c r="P44" s="35">
        <v>5000</v>
      </c>
      <c r="Q44" s="40"/>
    </row>
    <row r="45" spans="1:17" ht="23.25" customHeight="1">
      <c r="A45" s="52" t="s">
        <v>55</v>
      </c>
      <c r="B45" s="53"/>
      <c r="C45" s="53"/>
      <c r="D45" s="17"/>
      <c r="E45" s="38" t="s">
        <v>42</v>
      </c>
      <c r="F45" s="38" t="s">
        <v>51</v>
      </c>
      <c r="G45" s="61" t="s">
        <v>65</v>
      </c>
      <c r="H45" s="62"/>
      <c r="I45" s="17">
        <v>242</v>
      </c>
      <c r="J45" s="64" t="s">
        <v>61</v>
      </c>
      <c r="K45" s="68"/>
      <c r="L45" s="64"/>
      <c r="M45" s="68"/>
      <c r="N45" s="73">
        <v>29500</v>
      </c>
      <c r="O45" s="74"/>
      <c r="P45" s="35">
        <v>29500</v>
      </c>
      <c r="Q45" s="40"/>
    </row>
    <row r="46" spans="1:17" ht="12.75" customHeight="1">
      <c r="A46" s="52" t="s">
        <v>56</v>
      </c>
      <c r="B46" s="53"/>
      <c r="C46" s="53"/>
      <c r="D46" s="17"/>
      <c r="E46" s="38" t="s">
        <v>42</v>
      </c>
      <c r="F46" s="38" t="s">
        <v>51</v>
      </c>
      <c r="G46" s="61" t="s">
        <v>65</v>
      </c>
      <c r="H46" s="62"/>
      <c r="I46" s="17">
        <v>244</v>
      </c>
      <c r="J46" s="64" t="s">
        <v>62</v>
      </c>
      <c r="K46" s="68"/>
      <c r="L46" s="64"/>
      <c r="M46" s="68"/>
      <c r="N46" s="73">
        <v>0</v>
      </c>
      <c r="O46" s="74"/>
      <c r="P46" s="35">
        <v>0</v>
      </c>
      <c r="Q46" s="40"/>
    </row>
    <row r="47" spans="1:17" ht="12.75" customHeight="1">
      <c r="A47" s="52" t="s">
        <v>49</v>
      </c>
      <c r="B47" s="53"/>
      <c r="C47" s="53"/>
      <c r="D47" s="17"/>
      <c r="E47" s="38" t="s">
        <v>42</v>
      </c>
      <c r="F47" s="38" t="s">
        <v>51</v>
      </c>
      <c r="G47" s="61" t="s">
        <v>65</v>
      </c>
      <c r="H47" s="62"/>
      <c r="I47" s="17">
        <v>244</v>
      </c>
      <c r="J47" s="61" t="s">
        <v>54</v>
      </c>
      <c r="K47" s="63"/>
      <c r="L47" s="64"/>
      <c r="M47" s="65"/>
      <c r="N47" s="73">
        <v>34000</v>
      </c>
      <c r="O47" s="74"/>
      <c r="P47" s="73">
        <v>34000</v>
      </c>
      <c r="Q47" s="74"/>
    </row>
    <row r="48" spans="1:17" ht="12.75" customHeight="1">
      <c r="A48" s="52" t="s">
        <v>57</v>
      </c>
      <c r="B48" s="68"/>
      <c r="C48" s="68"/>
      <c r="D48" s="17"/>
      <c r="E48" s="38" t="s">
        <v>42</v>
      </c>
      <c r="F48" s="38" t="s">
        <v>51</v>
      </c>
      <c r="G48" s="61" t="s">
        <v>65</v>
      </c>
      <c r="H48" s="62"/>
      <c r="I48" s="17">
        <v>851</v>
      </c>
      <c r="J48" s="52" t="s">
        <v>70</v>
      </c>
      <c r="K48" s="53"/>
      <c r="L48" s="52"/>
      <c r="M48" s="53"/>
      <c r="N48" s="48">
        <v>13500</v>
      </c>
      <c r="O48" s="49"/>
      <c r="P48" s="37">
        <v>13500</v>
      </c>
      <c r="Q48" s="40"/>
    </row>
    <row r="49" spans="1:17" ht="12.75" customHeight="1">
      <c r="A49" s="52" t="s">
        <v>50</v>
      </c>
      <c r="B49" s="53"/>
      <c r="C49" s="53"/>
      <c r="D49" s="17"/>
      <c r="E49" s="38" t="s">
        <v>42</v>
      </c>
      <c r="F49" s="38" t="s">
        <v>51</v>
      </c>
      <c r="G49" s="61" t="s">
        <v>65</v>
      </c>
      <c r="H49" s="62"/>
      <c r="I49" s="17">
        <v>244</v>
      </c>
      <c r="J49" s="52">
        <v>343</v>
      </c>
      <c r="K49" s="53"/>
      <c r="L49" s="52"/>
      <c r="M49" s="53"/>
      <c r="N49" s="48">
        <v>126500</v>
      </c>
      <c r="O49" s="49"/>
      <c r="P49" s="37">
        <v>126500</v>
      </c>
      <c r="Q49" s="40"/>
    </row>
    <row r="50" spans="1:17" ht="12.75" customHeight="1">
      <c r="A50" s="64"/>
      <c r="B50" s="68"/>
      <c r="C50" s="68"/>
      <c r="D50" s="17"/>
      <c r="E50" s="17"/>
      <c r="F50" s="38"/>
      <c r="G50" s="64"/>
      <c r="H50" s="68"/>
      <c r="I50" s="17"/>
      <c r="J50" s="64"/>
      <c r="K50" s="68"/>
      <c r="L50" s="64"/>
      <c r="M50" s="68"/>
      <c r="N50" s="64"/>
      <c r="O50" s="68"/>
      <c r="P50" s="39"/>
      <c r="Q50" s="36"/>
    </row>
    <row r="51" spans="1:18" ht="12.75" customHeight="1">
      <c r="A51" s="64"/>
      <c r="B51" s="64"/>
      <c r="C51" s="64"/>
      <c r="D51" s="17"/>
      <c r="E51" s="17"/>
      <c r="F51" s="38"/>
      <c r="G51" s="64"/>
      <c r="H51" s="68"/>
      <c r="I51" s="17"/>
      <c r="J51" s="64"/>
      <c r="K51" s="68"/>
      <c r="L51" s="64"/>
      <c r="M51" s="68"/>
      <c r="N51" s="64"/>
      <c r="O51" s="68"/>
      <c r="P51" s="112"/>
      <c r="Q51" s="68"/>
      <c r="R51" s="41"/>
    </row>
    <row r="52" spans="1:18" ht="12.75" customHeight="1">
      <c r="A52" s="64"/>
      <c r="B52" s="64"/>
      <c r="C52" s="64"/>
      <c r="D52" s="17"/>
      <c r="E52" s="17"/>
      <c r="F52" s="38"/>
      <c r="G52" s="108"/>
      <c r="H52" s="108"/>
      <c r="I52" s="17"/>
      <c r="J52" s="108"/>
      <c r="K52" s="108"/>
      <c r="L52" s="83"/>
      <c r="M52" s="83"/>
      <c r="N52" s="106"/>
      <c r="O52" s="106"/>
      <c r="P52" s="78"/>
      <c r="Q52" s="78"/>
      <c r="R52" s="41"/>
    </row>
    <row r="53" spans="1:18" ht="12.75" customHeight="1">
      <c r="A53" s="106" t="s">
        <v>36</v>
      </c>
      <c r="B53" s="106"/>
      <c r="C53" s="106"/>
      <c r="D53" s="106"/>
      <c r="E53" s="38" t="s">
        <v>42</v>
      </c>
      <c r="F53" s="38"/>
      <c r="G53" s="61"/>
      <c r="H53" s="62"/>
      <c r="I53" s="17"/>
      <c r="J53" s="108"/>
      <c r="K53" s="108"/>
      <c r="L53" s="83" t="s">
        <v>14</v>
      </c>
      <c r="M53" s="83"/>
      <c r="N53" s="106">
        <f>N30</f>
        <v>1343300</v>
      </c>
      <c r="O53" s="106"/>
      <c r="P53" s="106">
        <f>P30</f>
        <v>1349300</v>
      </c>
      <c r="Q53" s="106"/>
      <c r="R53" s="41"/>
    </row>
    <row r="54" spans="1:3" ht="14.25" customHeight="1" thickBot="1">
      <c r="A54" s="3" t="s">
        <v>15</v>
      </c>
      <c r="B54" s="3"/>
      <c r="C54" s="3"/>
    </row>
    <row r="55" spans="1:17" ht="12.75" customHeight="1">
      <c r="A55" s="109" t="s">
        <v>25</v>
      </c>
      <c r="B55" s="109"/>
      <c r="C55" s="109"/>
      <c r="D55" s="110" t="s">
        <v>85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4"/>
      <c r="O55" s="3" t="s">
        <v>19</v>
      </c>
      <c r="P55" s="3"/>
      <c r="Q55" s="19"/>
    </row>
    <row r="56" spans="1:17" ht="13.5" customHeight="1" thickBot="1">
      <c r="A56" s="13"/>
      <c r="B56" s="13"/>
      <c r="C56" s="13"/>
      <c r="D56" s="75" t="s">
        <v>26</v>
      </c>
      <c r="E56" s="75"/>
      <c r="F56" s="75"/>
      <c r="G56" s="75"/>
      <c r="H56" s="75"/>
      <c r="I56" s="75"/>
      <c r="J56" s="75"/>
      <c r="K56" s="75"/>
      <c r="L56" s="75"/>
      <c r="M56" s="75"/>
      <c r="O56" s="3" t="s">
        <v>20</v>
      </c>
      <c r="P56" s="3"/>
      <c r="Q56" s="18"/>
    </row>
    <row r="57" spans="1:7" ht="12" customHeight="1">
      <c r="A57" s="109" t="s">
        <v>27</v>
      </c>
      <c r="B57" s="109"/>
      <c r="C57" s="109"/>
      <c r="D57" s="3" t="s">
        <v>16</v>
      </c>
      <c r="E57" s="3"/>
      <c r="G57" s="1" t="s">
        <v>71</v>
      </c>
    </row>
    <row r="58" spans="1:9" ht="12" customHeight="1">
      <c r="A58" s="109" t="s">
        <v>28</v>
      </c>
      <c r="B58" s="109"/>
      <c r="C58" s="109"/>
      <c r="D58" s="75" t="s">
        <v>0</v>
      </c>
      <c r="E58" s="75"/>
      <c r="F58" s="75"/>
      <c r="G58" s="75"/>
      <c r="H58" s="75"/>
      <c r="I58" s="75"/>
    </row>
    <row r="59" spans="1:15" ht="14.25" customHeight="1">
      <c r="A59" s="109" t="s">
        <v>29</v>
      </c>
      <c r="B59" s="109"/>
      <c r="C59" s="109"/>
      <c r="D59" s="3" t="s">
        <v>43</v>
      </c>
      <c r="E59" s="3"/>
      <c r="F59" s="3"/>
      <c r="G59" s="3"/>
      <c r="H59" s="3"/>
      <c r="I59" s="3"/>
      <c r="J59" s="3"/>
      <c r="K59" s="3" t="s">
        <v>71</v>
      </c>
      <c r="L59" s="3"/>
      <c r="M59" s="3"/>
      <c r="N59" s="32"/>
      <c r="O59" s="14"/>
    </row>
    <row r="60" spans="1:15" ht="9.75" customHeight="1">
      <c r="A60" s="13"/>
      <c r="B60" s="13"/>
      <c r="C60" s="13"/>
      <c r="D60" s="75" t="s">
        <v>26</v>
      </c>
      <c r="E60" s="75"/>
      <c r="F60" s="75"/>
      <c r="G60" s="75"/>
      <c r="H60" s="75"/>
      <c r="I60" s="75"/>
      <c r="J60" s="75"/>
      <c r="K60" s="75"/>
      <c r="L60" s="75"/>
      <c r="M60" s="75"/>
      <c r="N60" s="111"/>
      <c r="O60" s="111"/>
    </row>
    <row r="61" spans="1:5" ht="15.75">
      <c r="A61" s="109" t="s">
        <v>83</v>
      </c>
      <c r="B61" s="109"/>
      <c r="C61" s="109"/>
      <c r="D61" s="109"/>
      <c r="E61" s="109"/>
    </row>
    <row r="63" spans="1:15" ht="33" customHeight="1">
      <c r="A63" s="79" t="s">
        <v>38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</sheetData>
  <sheetProtection/>
  <mergeCells count="192">
    <mergeCell ref="N39:O39"/>
    <mergeCell ref="P39:Q39"/>
    <mergeCell ref="P47:Q47"/>
    <mergeCell ref="J9:P9"/>
    <mergeCell ref="J10:P10"/>
    <mergeCell ref="L37:M37"/>
    <mergeCell ref="L30:M30"/>
    <mergeCell ref="N30:O30"/>
    <mergeCell ref="L36:M36"/>
    <mergeCell ref="J33:K33"/>
    <mergeCell ref="P34:Q34"/>
    <mergeCell ref="P17:Q17"/>
    <mergeCell ref="K11:Q11"/>
    <mergeCell ref="N47:O47"/>
    <mergeCell ref="N44:O44"/>
    <mergeCell ref="G45:H45"/>
    <mergeCell ref="G38:H38"/>
    <mergeCell ref="L38:M38"/>
    <mergeCell ref="L41:M41"/>
    <mergeCell ref="J46:K46"/>
    <mergeCell ref="G39:H39"/>
    <mergeCell ref="J39:K39"/>
    <mergeCell ref="L39:M39"/>
    <mergeCell ref="A30:C30"/>
    <mergeCell ref="G30:H30"/>
    <mergeCell ref="J30:K30"/>
    <mergeCell ref="N45:O45"/>
    <mergeCell ref="G41:H41"/>
    <mergeCell ref="J41:K41"/>
    <mergeCell ref="N41:O41"/>
    <mergeCell ref="N33:O33"/>
    <mergeCell ref="A36:C36"/>
    <mergeCell ref="J31:K31"/>
    <mergeCell ref="P52:Q52"/>
    <mergeCell ref="L53:M53"/>
    <mergeCell ref="L35:M35"/>
    <mergeCell ref="L40:M40"/>
    <mergeCell ref="P53:Q53"/>
    <mergeCell ref="P51:Q51"/>
    <mergeCell ref="L46:M46"/>
    <mergeCell ref="N46:O46"/>
    <mergeCell ref="N37:O37"/>
    <mergeCell ref="N38:O38"/>
    <mergeCell ref="N60:O60"/>
    <mergeCell ref="A61:E61"/>
    <mergeCell ref="D58:I58"/>
    <mergeCell ref="A58:C58"/>
    <mergeCell ref="D60:M60"/>
    <mergeCell ref="A59:C59"/>
    <mergeCell ref="A55:C55"/>
    <mergeCell ref="D55:M55"/>
    <mergeCell ref="A57:C57"/>
    <mergeCell ref="G33:H33"/>
    <mergeCell ref="A33:C33"/>
    <mergeCell ref="A52:C52"/>
    <mergeCell ref="J34:K34"/>
    <mergeCell ref="L34:M34"/>
    <mergeCell ref="J45:K45"/>
    <mergeCell ref="L45:M45"/>
    <mergeCell ref="A51:C51"/>
    <mergeCell ref="G51:H51"/>
    <mergeCell ref="N52:O52"/>
    <mergeCell ref="N53:O53"/>
    <mergeCell ref="J52:K52"/>
    <mergeCell ref="J53:K53"/>
    <mergeCell ref="J51:K51"/>
    <mergeCell ref="L51:M51"/>
    <mergeCell ref="N51:O51"/>
    <mergeCell ref="J49:K49"/>
    <mergeCell ref="J50:K50"/>
    <mergeCell ref="J37:K37"/>
    <mergeCell ref="J38:K38"/>
    <mergeCell ref="A53:D53"/>
    <mergeCell ref="D56:M56"/>
    <mergeCell ref="L42:M42"/>
    <mergeCell ref="G52:H52"/>
    <mergeCell ref="G53:H53"/>
    <mergeCell ref="G37:H37"/>
    <mergeCell ref="G32:H32"/>
    <mergeCell ref="N27:O27"/>
    <mergeCell ref="G31:H31"/>
    <mergeCell ref="N28:O28"/>
    <mergeCell ref="L27:M27"/>
    <mergeCell ref="J32:K32"/>
    <mergeCell ref="P29:Q29"/>
    <mergeCell ref="G36:H36"/>
    <mergeCell ref="J36:K36"/>
    <mergeCell ref="N36:O36"/>
    <mergeCell ref="A26:C26"/>
    <mergeCell ref="A29:C29"/>
    <mergeCell ref="G27:H27"/>
    <mergeCell ref="A31:C31"/>
    <mergeCell ref="N34:O34"/>
    <mergeCell ref="L33:M33"/>
    <mergeCell ref="A13:G13"/>
    <mergeCell ref="A10:G10"/>
    <mergeCell ref="P21:Q21"/>
    <mergeCell ref="P19:Q19"/>
    <mergeCell ref="N18:O18"/>
    <mergeCell ref="J27:K28"/>
    <mergeCell ref="P15:Q15"/>
    <mergeCell ref="A16:M16"/>
    <mergeCell ref="N16:O16"/>
    <mergeCell ref="P20:Q20"/>
    <mergeCell ref="G1:Q1"/>
    <mergeCell ref="G3:Q3"/>
    <mergeCell ref="P22:Q22"/>
    <mergeCell ref="K8:Q8"/>
    <mergeCell ref="A6:F6"/>
    <mergeCell ref="A7:G7"/>
    <mergeCell ref="A8:G8"/>
    <mergeCell ref="K6:Q6"/>
    <mergeCell ref="A11:G11"/>
    <mergeCell ref="A12:F12"/>
    <mergeCell ref="A63:O63"/>
    <mergeCell ref="E26:M26"/>
    <mergeCell ref="G29:H29"/>
    <mergeCell ref="N29:O29"/>
    <mergeCell ref="J35:K35"/>
    <mergeCell ref="J40:K40"/>
    <mergeCell ref="G34:H34"/>
    <mergeCell ref="A38:C38"/>
    <mergeCell ref="L52:M52"/>
    <mergeCell ref="L29:M29"/>
    <mergeCell ref="C24:H24"/>
    <mergeCell ref="P30:Q30"/>
    <mergeCell ref="L28:M28"/>
    <mergeCell ref="P27:Q27"/>
    <mergeCell ref="A34:C34"/>
    <mergeCell ref="A37:C37"/>
    <mergeCell ref="P32:Q32"/>
    <mergeCell ref="P35:Q35"/>
    <mergeCell ref="P36:Q36"/>
    <mergeCell ref="P37:Q37"/>
    <mergeCell ref="A42:C42"/>
    <mergeCell ref="G42:H42"/>
    <mergeCell ref="A41:C41"/>
    <mergeCell ref="A35:C35"/>
    <mergeCell ref="A40:C40"/>
    <mergeCell ref="G40:H40"/>
    <mergeCell ref="G35:H35"/>
    <mergeCell ref="A39:C39"/>
    <mergeCell ref="P38:Q38"/>
    <mergeCell ref="P40:Q40"/>
    <mergeCell ref="A32:C32"/>
    <mergeCell ref="L44:M44"/>
    <mergeCell ref="G46:H46"/>
    <mergeCell ref="G48:H48"/>
    <mergeCell ref="A43:C43"/>
    <mergeCell ref="A48:C48"/>
    <mergeCell ref="A45:C45"/>
    <mergeCell ref="A46:C46"/>
    <mergeCell ref="G49:H49"/>
    <mergeCell ref="P31:Q31"/>
    <mergeCell ref="N32:O32"/>
    <mergeCell ref="L31:M31"/>
    <mergeCell ref="N31:O31"/>
    <mergeCell ref="P33:Q33"/>
    <mergeCell ref="G43:H43"/>
    <mergeCell ref="N42:O42"/>
    <mergeCell ref="L48:M48"/>
    <mergeCell ref="J42:K42"/>
    <mergeCell ref="A49:C49"/>
    <mergeCell ref="A50:C50"/>
    <mergeCell ref="A44:C44"/>
    <mergeCell ref="N50:O50"/>
    <mergeCell ref="L49:M49"/>
    <mergeCell ref="L50:M50"/>
    <mergeCell ref="N49:O49"/>
    <mergeCell ref="G50:H50"/>
    <mergeCell ref="G44:H44"/>
    <mergeCell ref="J44:K44"/>
    <mergeCell ref="A47:C47"/>
    <mergeCell ref="G47:H47"/>
    <mergeCell ref="J47:K47"/>
    <mergeCell ref="L47:M47"/>
    <mergeCell ref="J48:K48"/>
    <mergeCell ref="N26:O26"/>
    <mergeCell ref="N35:O35"/>
    <mergeCell ref="N40:O40"/>
    <mergeCell ref="N43:O43"/>
    <mergeCell ref="L43:M43"/>
    <mergeCell ref="N48:O48"/>
    <mergeCell ref="J29:K29"/>
    <mergeCell ref="P43:Q43"/>
    <mergeCell ref="K13:Q13"/>
    <mergeCell ref="L32:M32"/>
    <mergeCell ref="P18:Q18"/>
    <mergeCell ref="N17:O17"/>
    <mergeCell ref="J43:K43"/>
    <mergeCell ref="A17:M17"/>
    <mergeCell ref="P16:Q16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Эльза</cp:lastModifiedBy>
  <cp:lastPrinted>2018-02-07T10:16:46Z</cp:lastPrinted>
  <dcterms:created xsi:type="dcterms:W3CDTF">2010-06-23T06:27:50Z</dcterms:created>
  <dcterms:modified xsi:type="dcterms:W3CDTF">2020-11-16T16:50:16Z</dcterms:modified>
  <cp:category/>
  <cp:version/>
  <cp:contentType/>
  <cp:contentStatus/>
</cp:coreProperties>
</file>